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200" yWindow="160" windowWidth="20400" windowHeight="11740" tabRatio="500" activeTab="0"/>
  </bookViews>
  <sheets>
    <sheet name="Sheet1" sheetId="1" r:id="rId1"/>
  </sheets>
  <definedNames>
    <definedName name="List">'Sheet1'!$T$13:$X$17</definedName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<sst xmlns="http://schemas.openxmlformats.org/spreadsheetml/2006/main" count="45" uniqueCount="43">
  <si>
    <t>Free Field (Outdoors)</t>
  </si>
  <si>
    <t xml:space="preserve">To estimate installed Sound Pressure Level from measured Sound Power Level </t>
  </si>
  <si>
    <t>To Estimate installed Sound Pressure Level from  Sound Pressure Level measured in a different environment</t>
  </si>
  <si>
    <r>
      <t>Enter L</t>
    </r>
    <r>
      <rPr>
        <vertAlign val="subscript"/>
        <sz val="10"/>
        <rFont val="Verdana"/>
        <family val="0"/>
      </rPr>
      <t xml:space="preserve">WA </t>
    </r>
    <r>
      <rPr>
        <sz val="10"/>
        <rFont val="Verdana"/>
        <family val="0"/>
      </rPr>
      <t>Measured</t>
    </r>
  </si>
  <si>
    <t>To estimate Sound Power Level from measured Sound Pressure Level</t>
  </si>
  <si>
    <r>
      <t>Enter L</t>
    </r>
    <r>
      <rPr>
        <vertAlign val="subscript"/>
        <sz val="10"/>
        <rFont val="Verdana"/>
        <family val="0"/>
      </rPr>
      <t>PA</t>
    </r>
    <r>
      <rPr>
        <sz val="10"/>
        <rFont val="Verdana"/>
        <family val="0"/>
      </rPr>
      <t xml:space="preserve"> measured</t>
    </r>
  </si>
  <si>
    <r>
      <t>Enter L</t>
    </r>
    <r>
      <rPr>
        <vertAlign val="subscript"/>
        <sz val="10"/>
        <rFont val="Verdana"/>
        <family val="0"/>
      </rPr>
      <t>PA</t>
    </r>
    <r>
      <rPr>
        <sz val="10"/>
        <rFont val="Verdana"/>
        <family val="0"/>
      </rPr>
      <t xml:space="preserve"> Measured</t>
    </r>
  </si>
  <si>
    <t>Select one scenario below.  Initial input values are for example only.</t>
  </si>
  <si>
    <r>
      <t xml:space="preserve">Select room size where </t>
    </r>
    <r>
      <rPr>
        <u val="single"/>
        <sz val="10"/>
        <rFont val="Verdana"/>
        <family val="0"/>
      </rPr>
      <t>measurement</t>
    </r>
    <r>
      <rPr>
        <sz val="10"/>
        <rFont val="Verdana"/>
        <family val="0"/>
      </rPr>
      <t xml:space="preserve"> was performed</t>
    </r>
  </si>
  <si>
    <r>
      <t xml:space="preserve">Select room size where equipment is to be </t>
    </r>
    <r>
      <rPr>
        <u val="single"/>
        <sz val="10"/>
        <rFont val="Verdana"/>
        <family val="0"/>
      </rPr>
      <t>installed</t>
    </r>
  </si>
  <si>
    <t>Test Room Size</t>
  </si>
  <si>
    <t xml:space="preserve">                   Room size where the machine will be installed</t>
  </si>
  <si>
    <t>Very Small</t>
  </si>
  <si>
    <t>Small</t>
  </si>
  <si>
    <t>Medium</t>
  </si>
  <si>
    <t>Large</t>
  </si>
  <si>
    <t>Free field</t>
  </si>
  <si>
    <t>Very Small</t>
  </si>
  <si>
    <t>Small</t>
  </si>
  <si>
    <t>Free field</t>
  </si>
  <si>
    <t>Test Room Size</t>
  </si>
  <si>
    <t>Very Small (2,000 - 5,000 cu. ft.)</t>
  </si>
  <si>
    <t>Medium (25,000 - 250,000 ft.)</t>
  </si>
  <si>
    <t>Small (5,000 - 25,000 cu. ft.)</t>
  </si>
  <si>
    <t>Large (&gt; 250,000 cu. ft.)</t>
  </si>
  <si>
    <r>
      <t>L</t>
    </r>
    <r>
      <rPr>
        <vertAlign val="subscript"/>
        <sz val="10"/>
        <rFont val="Verdana"/>
        <family val="0"/>
      </rPr>
      <t>PA</t>
    </r>
    <r>
      <rPr>
        <sz val="10"/>
        <rFont val="Verdana"/>
        <family val="0"/>
      </rPr>
      <t xml:space="preserve"> Installed</t>
    </r>
  </si>
  <si>
    <t>Sound Pressure Level to Sound Pressure Level</t>
  </si>
  <si>
    <t>Sound Power Level to Sound Pressure Level</t>
  </si>
  <si>
    <t xml:space="preserve">                   Room size where the machine will be installed</t>
  </si>
  <si>
    <t>Very Small</t>
  </si>
  <si>
    <t>Small</t>
  </si>
  <si>
    <t>Medium</t>
  </si>
  <si>
    <t>Large</t>
  </si>
  <si>
    <t>Free field</t>
  </si>
  <si>
    <t>Room Correction:</t>
  </si>
  <si>
    <t>Nelson Acoustics</t>
  </si>
  <si>
    <t>Christian Nelson</t>
  </si>
  <si>
    <t>David Nelson</t>
  </si>
  <si>
    <t>To edit worksheet: use Excel menus to unprotect sheet. No password required.</t>
  </si>
  <si>
    <t>Sep 10 2010</t>
  </si>
  <si>
    <t>Approximate Sound Pressure/Power Conversion Worksheet</t>
  </si>
  <si>
    <r>
      <t>Estimated L</t>
    </r>
    <r>
      <rPr>
        <vertAlign val="subscript"/>
        <sz val="10"/>
        <rFont val="Verdana"/>
        <family val="0"/>
      </rPr>
      <t>PA</t>
    </r>
    <r>
      <rPr>
        <sz val="10"/>
        <rFont val="Verdana"/>
        <family val="0"/>
      </rPr>
      <t xml:space="preserve"> Installed</t>
    </r>
  </si>
  <si>
    <r>
      <t>Estimated L</t>
    </r>
    <r>
      <rPr>
        <vertAlign val="subscript"/>
        <sz val="10"/>
        <rFont val="Verdana"/>
        <family val="0"/>
      </rPr>
      <t>WA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</si>
</sst>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10"/>
      <name val="Verdana"/>
      <family val="0"/>
    </font>
    <font>
      <sz val="10"/>
      <color indexed="9"/>
      <name val="Verdana"/>
      <family val="0"/>
    </font>
    <font>
      <b/>
      <sz val="12"/>
      <color indexed="9"/>
      <name val="Verdana"/>
      <family val="0"/>
    </font>
    <font>
      <b/>
      <sz val="10"/>
      <color indexed="9"/>
      <name val="Verdana"/>
      <family val="0"/>
    </font>
    <font>
      <u val="single"/>
      <sz val="10"/>
      <name val="Verdana"/>
      <family val="0"/>
    </font>
    <font>
      <sz val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 vertical="center" textRotation="90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8" fillId="4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3" borderId="2" xfId="0" applyFont="1" applyFill="1" applyBorder="1" applyAlignment="1" applyProtection="1">
      <alignment horizontal="center"/>
      <protection hidden="1" locked="0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3" borderId="1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15" fontId="0" fillId="0" borderId="0" xfId="0" applyNumberForma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0</xdr:row>
      <xdr:rowOff>9525</xdr:rowOff>
    </xdr:from>
    <xdr:to>
      <xdr:col>9</xdr:col>
      <xdr:colOff>733425</xdr:colOff>
      <xdr:row>5</xdr:row>
      <xdr:rowOff>152400</xdr:rowOff>
    </xdr:to>
    <xdr:pic>
      <xdr:nvPicPr>
        <xdr:cNvPr id="1" name="Picture 3" descr="NA(Logo)Lo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9525"/>
          <a:ext cx="1600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76200</xdr:rowOff>
    </xdr:from>
    <xdr:to>
      <xdr:col>1</xdr:col>
      <xdr:colOff>923925</xdr:colOff>
      <xdr:row>6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705"/>
        <a:stretch>
          <a:fillRect/>
        </a:stretch>
      </xdr:blipFill>
      <xdr:spPr>
        <a:xfrm>
          <a:off x="190500" y="76200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H39"/>
  <sheetViews>
    <sheetView showGridLines="0" tabSelected="1" workbookViewId="0" topLeftCell="A1">
      <selection activeCell="D17" sqref="D17"/>
    </sheetView>
  </sheetViews>
  <sheetFormatPr defaultColWidth="11.375" defaultRowHeight="12.75" zeroHeight="1"/>
  <cols>
    <col min="1" max="1" width="3.375" style="1" customWidth="1"/>
    <col min="2" max="2" width="18.125" style="1" customWidth="1"/>
    <col min="3" max="6" width="10.75390625" style="1" customWidth="1"/>
    <col min="7" max="7" width="11.00390625" style="1" customWidth="1"/>
    <col min="8" max="10" width="10.75390625" style="1" customWidth="1"/>
    <col min="11" max="11" width="10.75390625" style="1" hidden="1" customWidth="1"/>
    <col min="12" max="12" width="0" style="1" hidden="1" customWidth="1"/>
    <col min="13" max="18" width="11.375" style="1" hidden="1" customWidth="1"/>
    <col min="19" max="19" width="10.75390625" style="1" hidden="1" customWidth="1"/>
    <col min="20" max="16384" width="11.375" style="1" hidden="1" customWidth="1"/>
  </cols>
  <sheetData>
    <row r="1" ht="12.75"/>
    <row r="2" ht="12.75"/>
    <row r="3" ht="12.75"/>
    <row r="4" ht="12.75"/>
    <row r="5" ht="12.75"/>
    <row r="6" ht="12.75"/>
    <row r="7" spans="2:19" ht="15">
      <c r="B7" s="2" t="s">
        <v>40</v>
      </c>
      <c r="C7" s="2"/>
      <c r="D7" s="2"/>
      <c r="E7" s="2"/>
      <c r="F7" s="2"/>
      <c r="G7" s="2"/>
      <c r="H7" s="3"/>
      <c r="I7" s="3"/>
      <c r="J7" s="3"/>
      <c r="K7" s="4"/>
      <c r="L7" s="4"/>
      <c r="M7" s="3"/>
      <c r="N7" s="3"/>
      <c r="O7" s="3"/>
      <c r="P7" s="3"/>
      <c r="Q7" s="3"/>
      <c r="R7" s="3"/>
      <c r="S7" s="3"/>
    </row>
    <row r="8" spans="1:12" ht="12.75">
      <c r="A8" s="5"/>
      <c r="B8" s="6"/>
      <c r="C8" s="6"/>
      <c r="D8" s="6"/>
      <c r="E8" s="6"/>
      <c r="F8" s="6"/>
      <c r="G8" s="6"/>
      <c r="K8" s="4"/>
      <c r="L8" s="4"/>
    </row>
    <row r="9" spans="1:24" ht="27" customHeight="1">
      <c r="A9" s="7"/>
      <c r="B9" s="8" t="s">
        <v>8</v>
      </c>
      <c r="C9" s="8"/>
      <c r="D9" s="8"/>
      <c r="E9" s="8"/>
      <c r="F9" s="8"/>
      <c r="H9" s="4"/>
      <c r="I9" s="4"/>
      <c r="J9" s="4"/>
      <c r="K9" s="4"/>
      <c r="L9" s="4"/>
      <c r="M9" s="9"/>
      <c r="N9" s="9"/>
      <c r="O9" s="9"/>
      <c r="P9" s="9"/>
      <c r="Q9" s="9"/>
      <c r="R9" s="9"/>
      <c r="S9" s="10" t="s">
        <v>26</v>
      </c>
      <c r="T9" s="11"/>
      <c r="U9" s="11"/>
      <c r="V9" s="11"/>
      <c r="W9" s="11"/>
      <c r="X9" s="11"/>
    </row>
    <row r="10" spans="1:12" ht="27" customHeight="1">
      <c r="A10" s="7"/>
      <c r="B10" s="8" t="s">
        <v>9</v>
      </c>
      <c r="C10" s="8"/>
      <c r="D10" s="8"/>
      <c r="E10" s="8"/>
      <c r="F10" s="8"/>
      <c r="K10" s="4"/>
      <c r="L10" s="4"/>
    </row>
    <row r="11" spans="1:24" ht="12.75">
      <c r="A11" s="7"/>
      <c r="K11" s="4"/>
      <c r="L11" s="4"/>
      <c r="S11" s="12"/>
      <c r="T11" s="13" t="s">
        <v>11</v>
      </c>
      <c r="U11" s="13"/>
      <c r="V11" s="13"/>
      <c r="W11" s="13"/>
      <c r="X11" s="13"/>
    </row>
    <row r="12" spans="1:24" ht="12.75">
      <c r="A12" s="7"/>
      <c r="K12" s="4"/>
      <c r="L12" s="4"/>
      <c r="M12" s="1" t="s">
        <v>21</v>
      </c>
      <c r="S12" s="14" t="s">
        <v>10</v>
      </c>
      <c r="T12" s="15" t="s">
        <v>17</v>
      </c>
      <c r="U12" s="15" t="s">
        <v>18</v>
      </c>
      <c r="V12" s="15" t="s">
        <v>14</v>
      </c>
      <c r="W12" s="15" t="s">
        <v>15</v>
      </c>
      <c r="X12" s="15" t="s">
        <v>19</v>
      </c>
    </row>
    <row r="13" spans="1:24" ht="15.75" customHeight="1">
      <c r="A13" s="7"/>
      <c r="B13" s="16" t="s">
        <v>7</v>
      </c>
      <c r="C13" s="17"/>
      <c r="D13" s="17"/>
      <c r="E13" s="3"/>
      <c r="F13" s="3"/>
      <c r="G13" s="3"/>
      <c r="H13" s="3"/>
      <c r="I13" s="3"/>
      <c r="J13" s="3"/>
      <c r="K13" s="4"/>
      <c r="L13" s="4"/>
      <c r="M13" s="1" t="s">
        <v>23</v>
      </c>
      <c r="S13" s="1" t="s">
        <v>12</v>
      </c>
      <c r="T13" s="18">
        <v>0</v>
      </c>
      <c r="U13" s="18">
        <v>-2</v>
      </c>
      <c r="V13" s="18">
        <v>-5</v>
      </c>
      <c r="W13" s="18">
        <v>-6</v>
      </c>
      <c r="X13" s="18">
        <v>-7</v>
      </c>
    </row>
    <row r="14" spans="1:24" ht="12.75">
      <c r="A14" s="7"/>
      <c r="M14" s="1" t="s">
        <v>22</v>
      </c>
      <c r="S14" s="1" t="s">
        <v>13</v>
      </c>
      <c r="T14" s="18">
        <v>2</v>
      </c>
      <c r="U14" s="18">
        <v>0</v>
      </c>
      <c r="V14" s="18">
        <v>-3</v>
      </c>
      <c r="W14" s="18">
        <v>-4</v>
      </c>
      <c r="X14" s="18">
        <v>-5</v>
      </c>
    </row>
    <row r="15" spans="1:24" ht="15.75" customHeight="1">
      <c r="A15" s="7"/>
      <c r="B15" s="14" t="s">
        <v>1</v>
      </c>
      <c r="M15" s="1" t="s">
        <v>24</v>
      </c>
      <c r="S15" s="1" t="s">
        <v>14</v>
      </c>
      <c r="T15" s="18">
        <v>5</v>
      </c>
      <c r="U15" s="18">
        <v>3</v>
      </c>
      <c r="V15" s="18">
        <v>0</v>
      </c>
      <c r="W15" s="18">
        <v>-1</v>
      </c>
      <c r="X15" s="18">
        <v>-2</v>
      </c>
    </row>
    <row r="16" spans="1:24" ht="15.75" customHeight="1" thickBot="1">
      <c r="A16" s="7"/>
      <c r="M16" s="1" t="s">
        <v>0</v>
      </c>
      <c r="S16" s="1" t="s">
        <v>15</v>
      </c>
      <c r="T16" s="18">
        <v>6</v>
      </c>
      <c r="U16" s="18">
        <v>4</v>
      </c>
      <c r="V16" s="18">
        <v>1</v>
      </c>
      <c r="W16" s="18">
        <v>0</v>
      </c>
      <c r="X16" s="18">
        <v>-1</v>
      </c>
    </row>
    <row r="17" spans="1:24" ht="15.75" customHeight="1" thickBot="1">
      <c r="A17" s="7"/>
      <c r="C17" s="19" t="s">
        <v>3</v>
      </c>
      <c r="D17" s="20">
        <v>100</v>
      </c>
      <c r="S17" s="1" t="s">
        <v>16</v>
      </c>
      <c r="T17" s="18">
        <v>7</v>
      </c>
      <c r="U17" s="18">
        <v>5</v>
      </c>
      <c r="V17" s="18">
        <v>2</v>
      </c>
      <c r="W17" s="18">
        <v>1</v>
      </c>
      <c r="X17" s="18">
        <v>0</v>
      </c>
    </row>
    <row r="18" spans="1:4" ht="15.75" customHeight="1">
      <c r="A18" s="7"/>
      <c r="C18" s="19" t="s">
        <v>41</v>
      </c>
      <c r="D18" s="21">
        <f>D17+O27</f>
        <v>93</v>
      </c>
    </row>
    <row r="19" spans="1:24" ht="15.75" customHeight="1">
      <c r="A19" s="7"/>
      <c r="C19" s="19"/>
      <c r="H19" s="4"/>
      <c r="I19" s="4"/>
      <c r="J19" s="4"/>
      <c r="K19" s="4"/>
      <c r="L19" s="4"/>
      <c r="M19" s="9"/>
      <c r="N19" s="9"/>
      <c r="O19" s="9"/>
      <c r="P19" s="9"/>
      <c r="Q19" s="9"/>
      <c r="R19" s="9"/>
      <c r="S19" s="22" t="s">
        <v>27</v>
      </c>
      <c r="T19" s="9"/>
      <c r="U19" s="9"/>
      <c r="V19" s="9"/>
      <c r="W19" s="9"/>
      <c r="X19" s="9"/>
    </row>
    <row r="20" ht="15.75" customHeight="1">
      <c r="A20" s="7"/>
    </row>
    <row r="21" spans="1:24" ht="15.75" customHeight="1">
      <c r="A21" s="7"/>
      <c r="B21" s="14" t="s">
        <v>4</v>
      </c>
      <c r="T21" s="13" t="s">
        <v>28</v>
      </c>
      <c r="U21" s="13"/>
      <c r="V21" s="13"/>
      <c r="W21" s="13"/>
      <c r="X21" s="13"/>
    </row>
    <row r="22" spans="1:24" ht="15.75" customHeight="1" thickBot="1">
      <c r="A22" s="7"/>
      <c r="S22" s="14" t="s">
        <v>20</v>
      </c>
      <c r="T22" s="15" t="s">
        <v>29</v>
      </c>
      <c r="U22" s="15" t="s">
        <v>30</v>
      </c>
      <c r="V22" s="15" t="s">
        <v>31</v>
      </c>
      <c r="W22" s="15" t="s">
        <v>32</v>
      </c>
      <c r="X22" s="15" t="s">
        <v>33</v>
      </c>
    </row>
    <row r="23" spans="1:24" ht="15.75" customHeight="1" thickBot="1">
      <c r="A23" s="7"/>
      <c r="C23" s="19" t="s">
        <v>5</v>
      </c>
      <c r="D23" s="20">
        <v>80</v>
      </c>
      <c r="S23" s="1" t="s">
        <v>34</v>
      </c>
      <c r="T23" s="18">
        <v>0</v>
      </c>
      <c r="U23" s="18">
        <v>-2</v>
      </c>
      <c r="V23" s="18">
        <v>-5</v>
      </c>
      <c r="W23" s="18">
        <v>-6</v>
      </c>
      <c r="X23" s="18">
        <v>-7</v>
      </c>
    </row>
    <row r="24" spans="1:4" ht="15.75" customHeight="1">
      <c r="A24" s="7"/>
      <c r="C24" s="19" t="s">
        <v>42</v>
      </c>
      <c r="D24" s="23">
        <f>D23-O27</f>
        <v>87</v>
      </c>
    </row>
    <row r="25" ht="15.75" customHeight="1"/>
    <row r="26" spans="3:16" ht="15.75" customHeight="1">
      <c r="C26" s="24"/>
      <c r="D26" s="24"/>
      <c r="E26" s="24"/>
      <c r="F26" s="24"/>
      <c r="G26" s="24"/>
      <c r="O26" s="25">
        <f>INDEX(List,P26,P27)</f>
        <v>0</v>
      </c>
      <c r="P26" s="26">
        <v>5</v>
      </c>
    </row>
    <row r="27" spans="2:16" ht="15.75" customHeight="1">
      <c r="B27" s="14" t="s">
        <v>2</v>
      </c>
      <c r="E27" s="14"/>
      <c r="O27" s="27">
        <f>INDEX(List,1,P27)</f>
        <v>-7</v>
      </c>
      <c r="P27" s="26">
        <v>5</v>
      </c>
    </row>
    <row r="28" ht="15.75" customHeight="1" thickBot="1">
      <c r="E28" s="14"/>
    </row>
    <row r="29" spans="3:10" ht="15.75" customHeight="1" thickBot="1">
      <c r="C29" s="19" t="s">
        <v>6</v>
      </c>
      <c r="D29" s="20">
        <v>80</v>
      </c>
      <c r="E29" s="14"/>
      <c r="J29" s="14"/>
    </row>
    <row r="30" spans="2:5" ht="15.75" customHeight="1">
      <c r="B30" s="28"/>
      <c r="C30" s="19" t="s">
        <v>25</v>
      </c>
      <c r="D30" s="29">
        <f>D29+O26</f>
        <v>80</v>
      </c>
      <c r="E30" s="14"/>
    </row>
    <row r="31" spans="2:6" ht="12.75">
      <c r="B31" s="14"/>
      <c r="F31" s="14"/>
    </row>
    <row r="32" ht="12.75">
      <c r="F32" s="30"/>
    </row>
    <row r="33" ht="12.75">
      <c r="B33" s="1" t="s">
        <v>38</v>
      </c>
    </row>
    <row r="34" ht="12.75"/>
    <row r="35" ht="12.75">
      <c r="B35" s="1" t="s">
        <v>35</v>
      </c>
    </row>
    <row r="36" ht="12.75">
      <c r="B36" s="31" t="s">
        <v>39</v>
      </c>
    </row>
    <row r="37" spans="2:34" ht="12.75">
      <c r="B37" s="1" t="s">
        <v>36</v>
      </c>
      <c r="AH37" s="1">
        <v>5</v>
      </c>
    </row>
    <row r="38" ht="12.75">
      <c r="B38" s="1" t="s">
        <v>37</v>
      </c>
    </row>
    <row r="39" ht="12.75">
      <c r="AH39" s="1">
        <v>1</v>
      </c>
    </row>
    <row r="40" ht="12.75" hidden="1"/>
    <row r="41" ht="12.75" hidden="1"/>
    <row r="42" ht="12.75" hidden="1"/>
    <row r="43" ht="12.75" hidden="1"/>
    <row r="44" ht="12.75" hidden="1"/>
    <row r="45" ht="12.75" hidden="1"/>
  </sheetData>
  <sheetProtection sheet="1" objects="1" scenarios="1" selectLockedCells="1"/>
  <mergeCells count="5">
    <mergeCell ref="B7:G7"/>
    <mergeCell ref="T21:X21"/>
    <mergeCell ref="T11:X11"/>
    <mergeCell ref="B9:F9"/>
    <mergeCell ref="B10:F10"/>
  </mergeCells>
  <printOptions/>
  <pageMargins left="0.75" right="0.75" top="1" bottom="1" header="0.5" footer="0.5"/>
  <pageSetup fitToHeight="1" fitToWidth="1" orientation="portrait" scale="67"/>
  <colBreaks count="1" manualBreakCount="1">
    <brk id="3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Nelson Acoustics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Approximate Sound Power/Pressure Conversion Worksheet</dc:title>
  <dc:subject/>
  <dc:creator>NASA Auditory Demonstration Laboratory</dc:creator>
  <cp:keywords/>
  <dc:description/>
  <cp:lastModifiedBy>David Nelson</cp:lastModifiedBy>
  <dcterms:created xsi:type="dcterms:W3CDTF">2008-12-19T19:22:01Z</dcterms:created>
  <dcterms:modified xsi:type="dcterms:W3CDTF">2010-09-17T16:25:03Z</dcterms:modified>
  <cp:category/>
  <cp:version/>
  <cp:contentType/>
  <cp:contentStatus/>
</cp:coreProperties>
</file>